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\Desktop\"/>
    </mc:Choice>
  </mc:AlternateContent>
  <xr:revisionPtr revIDLastSave="0" documentId="8_{1965492D-549C-4CA2-94DA-452B9F1FA84C}" xr6:coauthVersionLast="47" xr6:coauthVersionMax="47" xr10:uidLastSave="{00000000-0000-0000-0000-000000000000}"/>
  <bookViews>
    <workbookView xWindow="5785" yWindow="501" windowWidth="14989" windowHeight="11708" xr2:uid="{0CDA6655-224A-4C79-A884-ECE3740F8F9F}"/>
  </bookViews>
  <sheets>
    <sheet name="Actividades de visad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2" i="1" l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<sst xmlns="http://schemas.openxmlformats.org/spreadsheetml/2006/main" count="62" uniqueCount="57">
  <si>
    <t>ACTIVIDAD DE VISADO 2021 (DATOS AGREGADOS)</t>
  </si>
  <si>
    <t>COLEGIO</t>
  </si>
  <si>
    <t>TIPOS DE VISADOS (Número)</t>
  </si>
  <si>
    <t>ENERGÍA</t>
  </si>
  <si>
    <t>Alta tensión</t>
  </si>
  <si>
    <t>Baja Tensión</t>
  </si>
  <si>
    <t>Centrales</t>
  </si>
  <si>
    <t>Distribución</t>
  </si>
  <si>
    <t>Energías Renovables</t>
  </si>
  <si>
    <t>Fotovoltáicos</t>
  </si>
  <si>
    <t>Termosolares</t>
  </si>
  <si>
    <t>Eólicos</t>
  </si>
  <si>
    <t>Otros</t>
  </si>
  <si>
    <t>Gas</t>
  </si>
  <si>
    <t>Otras</t>
  </si>
  <si>
    <t>CLIMATIZACIÓN Y ACONDICIONAMIENTO</t>
  </si>
  <si>
    <t>Aire Acondicionado</t>
  </si>
  <si>
    <t>Calefacción</t>
  </si>
  <si>
    <t>Frio Industrial</t>
  </si>
  <si>
    <t>Ventilación - Extracción</t>
  </si>
  <si>
    <t>Solar Térmica</t>
  </si>
  <si>
    <t>Fontanería</t>
  </si>
  <si>
    <t>INDUSTRIAS - INSTALACIONES</t>
  </si>
  <si>
    <t>Madera</t>
  </si>
  <si>
    <t>Agroalimentarias</t>
  </si>
  <si>
    <t>Automoción</t>
  </si>
  <si>
    <t>Químicas</t>
  </si>
  <si>
    <t>Textil</t>
  </si>
  <si>
    <t>Petrolíferas</t>
  </si>
  <si>
    <t>Eléctrica</t>
  </si>
  <si>
    <t>Electrónica</t>
  </si>
  <si>
    <t>Naves</t>
  </si>
  <si>
    <t>Infraestructuras</t>
  </si>
  <si>
    <t>SEGURIDAD</t>
  </si>
  <si>
    <t>Incendios</t>
  </si>
  <si>
    <t>Emergencias</t>
  </si>
  <si>
    <t>Medioambientales</t>
  </si>
  <si>
    <t>Seguridad y Salud</t>
  </si>
  <si>
    <t>Planes</t>
  </si>
  <si>
    <t>Estudios</t>
  </si>
  <si>
    <t>Coordinaciones</t>
  </si>
  <si>
    <t>MEDIO AMBIENTE</t>
  </si>
  <si>
    <t>VEHÍCULOS</t>
  </si>
  <si>
    <t>APARATOS A PRESIÓN</t>
  </si>
  <si>
    <t>APARATOS DE ELEVACIÓN</t>
  </si>
  <si>
    <t>GRUAS</t>
  </si>
  <si>
    <t>ALUMBRADO PÚBLICO</t>
  </si>
  <si>
    <t>COMUNICACIONES</t>
  </si>
  <si>
    <t>TRANSPORTE</t>
  </si>
  <si>
    <t>OBRA CIVIL</t>
  </si>
  <si>
    <t>DIRECCIÓN DE OBRA</t>
  </si>
  <si>
    <t>FIN DE OBRA</t>
  </si>
  <si>
    <t>INSTALACIONES TEMPORALES</t>
  </si>
  <si>
    <t>LICENCIAS DE ACTIVIDAD</t>
  </si>
  <si>
    <t>PERICIAS</t>
  </si>
  <si>
    <t>CERTIFICACIONES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</si>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</sst>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4" xfId="1" applyFont="1" applyFill="1" applyBorder="1" applyAlignment="1">
      <alignment horizontal="left" vertical="center" wrapText="1"/>
    </xf>
    <xf numFmtId="3" fontId="7" fillId="5" borderId="5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7" fillId="5" borderId="6" xfId="1" applyFont="1" applyFill="1" applyBorder="1" applyAlignment="1">
      <alignment horizontal="left" vertical="center" wrapText="1"/>
    </xf>
    <xf numFmtId="0" fontId="9" fillId="0" borderId="0" xfId="1" applyFont="1" applyAlignment="1">
      <alignment vertical="center"/>
    </xf>
    <xf numFmtId="0" fontId="1" fillId="5" borderId="7" xfId="1" applyFont="1" applyFill="1" applyBorder="1" applyAlignment="1">
      <alignment horizontal="left" vertical="center"/>
    </xf>
    <xf numFmtId="3" fontId="7" fillId="4" borderId="5" xfId="1" applyNumberFormat="1" applyFont="1" applyFill="1" applyBorder="1" applyAlignment="1">
      <alignment vertical="center"/>
    </xf>
    <xf numFmtId="0" fontId="1" fillId="5" borderId="8" xfId="1" applyFont="1" applyFill="1" applyBorder="1" applyAlignment="1">
      <alignment horizontal="left" vertical="center"/>
    </xf>
    <xf numFmtId="0" fontId="1" fillId="5" borderId="9" xfId="1" applyFont="1" applyFill="1" applyBorder="1" applyAlignment="1">
      <alignment horizontal="left" vertical="center"/>
    </xf>
    <xf numFmtId="0" fontId="7" fillId="5" borderId="10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" fillId="5" borderId="7" xfId="1" applyFont="1" applyFill="1" applyBorder="1" applyAlignment="1">
      <alignment horizontal="left" vertical="center" wrapText="1"/>
    </xf>
    <xf numFmtId="0" fontId="1" fillId="5" borderId="8" xfId="1" applyFont="1" applyFill="1" applyBorder="1" applyAlignment="1">
      <alignment horizontal="left" vertical="center" wrapText="1"/>
    </xf>
    <xf numFmtId="0" fontId="1" fillId="5" borderId="9" xfId="1" applyFont="1" applyFill="1" applyBorder="1" applyAlignment="1">
      <alignment horizontal="left" vertical="center" wrapText="1"/>
    </xf>
    <xf numFmtId="0" fontId="7" fillId="5" borderId="10" xfId="1" applyFont="1" applyFill="1" applyBorder="1" applyAlignment="1">
      <alignment horizontal="left" vertical="center" wrapText="1"/>
    </xf>
    <xf numFmtId="0" fontId="2" fillId="5" borderId="6" xfId="1" applyFont="1" applyFill="1" applyBorder="1" applyAlignment="1">
      <alignment horizontal="left" vertical="center" wrapText="1"/>
    </xf>
    <xf numFmtId="3" fontId="7" fillId="5" borderId="11" xfId="1" applyNumberFormat="1" applyFont="1" applyFill="1" applyBorder="1" applyAlignment="1">
      <alignment vertical="center"/>
    </xf>
    <xf numFmtId="3" fontId="4" fillId="0" borderId="0" xfId="1" applyNumberFormat="1" applyFont="1" applyAlignment="1">
      <alignment vertical="center"/>
    </xf>
  </cellXfs>
  <cellStyles count="2">
    <cellStyle name="Normal" xfId="0" builtinId="0"/>
    <cellStyle name="Normal 2" xfId="1" xr:uid="{6B801297-393D-433B-9B4F-B7EBFDAEB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idades%20de%20visado%202019-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2021"/>
      <sheetName val="BASE 2021"/>
      <sheetName val="Almería"/>
      <sheetName val="Barcelona"/>
      <sheetName val="Ciudad Real"/>
      <sheetName val="Girona"/>
      <sheetName val="Guadalajara"/>
      <sheetName val="Sta.Cruz de Tenerife"/>
      <sheetName val="Valladolid"/>
    </sheetNames>
    <sheetDataSet>
      <sheetData sheetId="0"/>
      <sheetData sheetId="1"/>
      <sheetData sheetId="2"/>
      <sheetData sheetId="3">
        <row r="3">
          <cell r="C3">
            <v>185205</v>
          </cell>
        </row>
        <row r="4">
          <cell r="C4">
            <v>46810</v>
          </cell>
        </row>
        <row r="5">
          <cell r="C5">
            <v>7272</v>
          </cell>
        </row>
        <row r="6">
          <cell r="C6">
            <v>20317</v>
          </cell>
        </row>
        <row r="7">
          <cell r="C7">
            <v>689</v>
          </cell>
        </row>
        <row r="8">
          <cell r="C8">
            <v>9746</v>
          </cell>
        </row>
        <row r="9">
          <cell r="C9">
            <v>7952</v>
          </cell>
        </row>
        <row r="10">
          <cell r="C10">
            <v>7342</v>
          </cell>
        </row>
        <row r="11">
          <cell r="C11">
            <v>146</v>
          </cell>
        </row>
        <row r="12">
          <cell r="C12">
            <v>366</v>
          </cell>
        </row>
        <row r="13">
          <cell r="C13">
            <v>98</v>
          </cell>
        </row>
        <row r="14">
          <cell r="C14">
            <v>718</v>
          </cell>
        </row>
        <row r="15">
          <cell r="C15">
            <v>116</v>
          </cell>
        </row>
        <row r="16">
          <cell r="C16">
            <v>5450</v>
          </cell>
        </row>
        <row r="17">
          <cell r="C17">
            <v>1906</v>
          </cell>
        </row>
        <row r="18">
          <cell r="C18">
            <v>1521</v>
          </cell>
        </row>
        <row r="19">
          <cell r="C19">
            <v>634</v>
          </cell>
        </row>
        <row r="20">
          <cell r="C20">
            <v>547</v>
          </cell>
        </row>
        <row r="21">
          <cell r="C21">
            <v>241</v>
          </cell>
        </row>
        <row r="22">
          <cell r="C22">
            <v>444</v>
          </cell>
        </row>
        <row r="23">
          <cell r="C23">
            <v>157</v>
          </cell>
        </row>
        <row r="24">
          <cell r="C24">
            <v>18292</v>
          </cell>
        </row>
        <row r="25">
          <cell r="C25">
            <v>187</v>
          </cell>
        </row>
        <row r="26">
          <cell r="C26">
            <v>590</v>
          </cell>
        </row>
        <row r="27">
          <cell r="C27">
            <v>874</v>
          </cell>
        </row>
        <row r="28">
          <cell r="C28">
            <v>320</v>
          </cell>
        </row>
        <row r="29">
          <cell r="C29">
            <v>49</v>
          </cell>
        </row>
        <row r="30">
          <cell r="C30">
            <v>1421</v>
          </cell>
        </row>
        <row r="31">
          <cell r="C31">
            <v>5780</v>
          </cell>
        </row>
        <row r="32">
          <cell r="C32">
            <v>14</v>
          </cell>
        </row>
        <row r="33">
          <cell r="C33">
            <v>2547</v>
          </cell>
        </row>
        <row r="34">
          <cell r="C34">
            <v>3846</v>
          </cell>
        </row>
        <row r="35">
          <cell r="C35">
            <v>504</v>
          </cell>
        </row>
        <row r="36">
          <cell r="C36">
            <v>2160</v>
          </cell>
        </row>
        <row r="37">
          <cell r="C37">
            <v>20024</v>
          </cell>
        </row>
        <row r="38">
          <cell r="C38">
            <v>4111</v>
          </cell>
        </row>
        <row r="39">
          <cell r="C39">
            <v>225</v>
          </cell>
        </row>
        <row r="40">
          <cell r="C40">
            <v>246</v>
          </cell>
        </row>
        <row r="41">
          <cell r="C41">
            <v>15270</v>
          </cell>
        </row>
        <row r="42">
          <cell r="C42">
            <v>1914</v>
          </cell>
        </row>
        <row r="43">
          <cell r="C43">
            <v>2097</v>
          </cell>
        </row>
        <row r="44">
          <cell r="C44">
            <v>10270</v>
          </cell>
        </row>
        <row r="45">
          <cell r="C45">
            <v>989</v>
          </cell>
        </row>
        <row r="46">
          <cell r="C46">
            <v>172</v>
          </cell>
        </row>
        <row r="47">
          <cell r="C47">
            <v>1300</v>
          </cell>
        </row>
        <row r="48">
          <cell r="C48">
            <v>4258</v>
          </cell>
        </row>
        <row r="49">
          <cell r="C49">
            <v>744</v>
          </cell>
        </row>
        <row r="50">
          <cell r="C50">
            <v>250</v>
          </cell>
        </row>
        <row r="51">
          <cell r="C51">
            <v>4703</v>
          </cell>
        </row>
        <row r="52">
          <cell r="C52">
            <v>771</v>
          </cell>
        </row>
        <row r="53">
          <cell r="C53">
            <v>3386</v>
          </cell>
        </row>
        <row r="54">
          <cell r="C54">
            <v>6</v>
          </cell>
        </row>
        <row r="55">
          <cell r="C55">
            <v>3215</v>
          </cell>
        </row>
        <row r="56">
          <cell r="C56">
            <v>14477</v>
          </cell>
        </row>
        <row r="57">
          <cell r="C57">
            <v>6106</v>
          </cell>
        </row>
        <row r="58">
          <cell r="C58">
            <v>2454</v>
          </cell>
        </row>
        <row r="59">
          <cell r="C59">
            <v>14813</v>
          </cell>
        </row>
        <row r="60">
          <cell r="C60">
            <v>1942</v>
          </cell>
        </row>
        <row r="61">
          <cell r="C61">
            <v>16638</v>
          </cell>
        </row>
        <row r="62">
          <cell r="C62">
            <v>19566</v>
          </cell>
        </row>
      </sheetData>
      <sheetData sheetId="4">
        <row r="3">
          <cell r="D3">
            <v>3242</v>
          </cell>
        </row>
        <row r="4">
          <cell r="D4">
            <v>819</v>
          </cell>
        </row>
        <row r="5">
          <cell r="D5">
            <v>127</v>
          </cell>
        </row>
        <row r="6">
          <cell r="D6">
            <v>356</v>
          </cell>
        </row>
        <row r="7">
          <cell r="D7">
            <v>12</v>
          </cell>
        </row>
        <row r="8">
          <cell r="D8">
            <v>171</v>
          </cell>
        </row>
        <row r="9">
          <cell r="D9">
            <v>139</v>
          </cell>
        </row>
        <row r="10">
          <cell r="D10">
            <v>128</v>
          </cell>
        </row>
        <row r="11">
          <cell r="D11">
            <v>3</v>
          </cell>
        </row>
        <row r="12">
          <cell r="D12">
            <v>6</v>
          </cell>
        </row>
        <row r="13">
          <cell r="D13">
            <v>2</v>
          </cell>
        </row>
        <row r="14">
          <cell r="D14">
            <v>12</v>
          </cell>
        </row>
        <row r="15">
          <cell r="D15">
            <v>2</v>
          </cell>
        </row>
        <row r="16">
          <cell r="D16">
            <v>96</v>
          </cell>
        </row>
        <row r="17">
          <cell r="D17">
            <v>33</v>
          </cell>
        </row>
        <row r="18">
          <cell r="D18">
            <v>27</v>
          </cell>
        </row>
        <row r="19">
          <cell r="D19">
            <v>11</v>
          </cell>
        </row>
        <row r="20">
          <cell r="D20">
            <v>10</v>
          </cell>
        </row>
        <row r="21">
          <cell r="D21">
            <v>4</v>
          </cell>
        </row>
        <row r="22">
          <cell r="D22">
            <v>8</v>
          </cell>
        </row>
        <row r="23">
          <cell r="D23">
            <v>3</v>
          </cell>
        </row>
        <row r="24">
          <cell r="D24">
            <v>320</v>
          </cell>
        </row>
        <row r="25">
          <cell r="D25">
            <v>3</v>
          </cell>
        </row>
        <row r="26">
          <cell r="D26">
            <v>10</v>
          </cell>
        </row>
        <row r="27">
          <cell r="D27">
            <v>15</v>
          </cell>
        </row>
        <row r="28">
          <cell r="D28">
            <v>6</v>
          </cell>
        </row>
        <row r="29">
          <cell r="D29">
            <v>1</v>
          </cell>
        </row>
        <row r="30">
          <cell r="D30">
            <v>25</v>
          </cell>
        </row>
        <row r="31">
          <cell r="D31">
            <v>101</v>
          </cell>
        </row>
        <row r="32">
          <cell r="D32">
            <v>0</v>
          </cell>
        </row>
        <row r="33">
          <cell r="D33">
            <v>45</v>
          </cell>
        </row>
        <row r="34">
          <cell r="D34">
            <v>67</v>
          </cell>
        </row>
        <row r="35">
          <cell r="D35">
            <v>9</v>
          </cell>
        </row>
        <row r="36">
          <cell r="D36">
            <v>38</v>
          </cell>
        </row>
        <row r="37">
          <cell r="D37">
            <v>351</v>
          </cell>
        </row>
        <row r="38">
          <cell r="D38">
            <v>72</v>
          </cell>
        </row>
        <row r="39">
          <cell r="D39">
            <v>4</v>
          </cell>
        </row>
        <row r="40">
          <cell r="D40">
            <v>4</v>
          </cell>
        </row>
        <row r="41">
          <cell r="D41">
            <v>268</v>
          </cell>
        </row>
        <row r="42">
          <cell r="D42">
            <v>34</v>
          </cell>
        </row>
        <row r="43">
          <cell r="D43">
            <v>37</v>
          </cell>
        </row>
        <row r="44">
          <cell r="D44">
            <v>180</v>
          </cell>
        </row>
        <row r="45">
          <cell r="D45">
            <v>17</v>
          </cell>
        </row>
        <row r="46">
          <cell r="D46">
            <v>3</v>
          </cell>
        </row>
        <row r="47">
          <cell r="D47">
            <v>23</v>
          </cell>
        </row>
        <row r="48">
          <cell r="D48">
            <v>75</v>
          </cell>
        </row>
        <row r="49">
          <cell r="D49">
            <v>13</v>
          </cell>
        </row>
        <row r="50">
          <cell r="D50">
            <v>4</v>
          </cell>
        </row>
        <row r="51">
          <cell r="D51">
            <v>82</v>
          </cell>
        </row>
        <row r="52">
          <cell r="D52">
            <v>14</v>
          </cell>
        </row>
        <row r="53">
          <cell r="D53">
            <v>59</v>
          </cell>
        </row>
        <row r="54">
          <cell r="D54">
            <v>0</v>
          </cell>
        </row>
        <row r="55">
          <cell r="D55">
            <v>56</v>
          </cell>
        </row>
        <row r="56">
          <cell r="D56">
            <v>253</v>
          </cell>
        </row>
        <row r="57">
          <cell r="D57">
            <v>107</v>
          </cell>
        </row>
        <row r="58">
          <cell r="D58">
            <v>43</v>
          </cell>
        </row>
        <row r="59">
          <cell r="D59">
            <v>259</v>
          </cell>
        </row>
        <row r="60">
          <cell r="D60">
            <v>34</v>
          </cell>
        </row>
        <row r="61">
          <cell r="D61">
            <v>291</v>
          </cell>
        </row>
        <row r="62">
          <cell r="D62">
            <v>343</v>
          </cell>
        </row>
      </sheetData>
      <sheetData sheetId="5">
        <row r="3">
          <cell r="C3">
            <v>17546</v>
          </cell>
        </row>
        <row r="4">
          <cell r="C4">
            <v>1306</v>
          </cell>
        </row>
        <row r="6">
          <cell r="C6">
            <v>0</v>
          </cell>
        </row>
        <row r="9">
          <cell r="C9">
            <v>1306</v>
          </cell>
        </row>
        <row r="16">
          <cell r="C16">
            <v>492</v>
          </cell>
        </row>
        <row r="23">
          <cell r="C23">
            <v>492</v>
          </cell>
        </row>
        <row r="24">
          <cell r="C24">
            <v>4153</v>
          </cell>
        </row>
        <row r="31">
          <cell r="C31">
            <v>2676</v>
          </cell>
        </row>
        <row r="36">
          <cell r="C36">
            <v>1477</v>
          </cell>
        </row>
        <row r="37">
          <cell r="C37">
            <v>1236</v>
          </cell>
        </row>
        <row r="40">
          <cell r="C40">
            <v>16</v>
          </cell>
        </row>
        <row r="41">
          <cell r="C41">
            <v>0</v>
          </cell>
        </row>
        <row r="45">
          <cell r="C45">
            <v>1220</v>
          </cell>
        </row>
        <row r="47">
          <cell r="C47">
            <v>0</v>
          </cell>
        </row>
        <row r="48">
          <cell r="C48">
            <v>161</v>
          </cell>
        </row>
        <row r="49">
          <cell r="C49">
            <v>811</v>
          </cell>
        </row>
        <row r="50">
          <cell r="C50">
            <v>279</v>
          </cell>
        </row>
        <row r="56">
          <cell r="C56">
            <v>0</v>
          </cell>
        </row>
        <row r="59">
          <cell r="C59">
            <v>2566</v>
          </cell>
        </row>
        <row r="60">
          <cell r="C60">
            <v>260</v>
          </cell>
        </row>
        <row r="61">
          <cell r="C61">
            <v>14</v>
          </cell>
        </row>
        <row r="62">
          <cell r="C62">
            <v>6268</v>
          </cell>
        </row>
      </sheetData>
      <sheetData sheetId="6">
        <row r="3">
          <cell r="C3">
            <v>1969</v>
          </cell>
        </row>
        <row r="4">
          <cell r="C4">
            <v>536</v>
          </cell>
        </row>
        <row r="5">
          <cell r="C5">
            <v>99</v>
          </cell>
        </row>
        <row r="6">
          <cell r="C6">
            <v>246</v>
          </cell>
        </row>
        <row r="8">
          <cell r="C8">
            <v>66</v>
          </cell>
        </row>
        <row r="9">
          <cell r="C9">
            <v>125</v>
          </cell>
        </row>
        <row r="10">
          <cell r="C10">
            <v>125</v>
          </cell>
        </row>
        <row r="16">
          <cell r="C16">
            <v>59</v>
          </cell>
        </row>
        <row r="18">
          <cell r="C18">
            <v>11</v>
          </cell>
        </row>
        <row r="23">
          <cell r="C23">
            <v>48</v>
          </cell>
        </row>
        <row r="24">
          <cell r="C24">
            <v>311</v>
          </cell>
        </row>
        <row r="30">
          <cell r="C30">
            <v>52</v>
          </cell>
        </row>
        <row r="33">
          <cell r="C33">
            <v>52</v>
          </cell>
        </row>
        <row r="34">
          <cell r="C34">
            <v>190</v>
          </cell>
        </row>
        <row r="36">
          <cell r="C36">
            <v>17</v>
          </cell>
        </row>
        <row r="37">
          <cell r="C37">
            <v>223</v>
          </cell>
        </row>
        <row r="38">
          <cell r="C38">
            <v>52</v>
          </cell>
        </row>
        <row r="41">
          <cell r="C41">
            <v>171</v>
          </cell>
        </row>
        <row r="43">
          <cell r="C43">
            <v>3</v>
          </cell>
        </row>
        <row r="44">
          <cell r="C44">
            <v>168</v>
          </cell>
        </row>
        <row r="48">
          <cell r="C48">
            <v>138</v>
          </cell>
        </row>
        <row r="49">
          <cell r="C49">
            <v>27</v>
          </cell>
        </row>
        <row r="50">
          <cell r="C50">
            <v>11</v>
          </cell>
        </row>
        <row r="51">
          <cell r="C51">
            <v>15</v>
          </cell>
        </row>
        <row r="52">
          <cell r="C52">
            <v>4</v>
          </cell>
        </row>
        <row r="59">
          <cell r="C59">
            <v>372</v>
          </cell>
        </row>
        <row r="60">
          <cell r="C60">
            <v>2</v>
          </cell>
        </row>
        <row r="61">
          <cell r="C61">
            <v>184</v>
          </cell>
        </row>
        <row r="62">
          <cell r="C62">
            <v>87</v>
          </cell>
        </row>
      </sheetData>
      <sheetData sheetId="7">
        <row r="3">
          <cell r="C3">
            <v>5052</v>
          </cell>
        </row>
        <row r="4">
          <cell r="C4">
            <v>1277</v>
          </cell>
        </row>
        <row r="5">
          <cell r="C5">
            <v>198</v>
          </cell>
        </row>
        <row r="6">
          <cell r="C6">
            <v>554</v>
          </cell>
        </row>
        <row r="7">
          <cell r="C7">
            <v>19</v>
          </cell>
        </row>
        <row r="8">
          <cell r="C8">
            <v>266</v>
          </cell>
        </row>
        <row r="9">
          <cell r="C9">
            <v>217</v>
          </cell>
        </row>
        <row r="10">
          <cell r="C10">
            <v>200</v>
          </cell>
        </row>
        <row r="11">
          <cell r="C11">
            <v>4</v>
          </cell>
        </row>
        <row r="12">
          <cell r="C12">
            <v>10</v>
          </cell>
        </row>
        <row r="13">
          <cell r="C13">
            <v>3</v>
          </cell>
        </row>
        <row r="14">
          <cell r="C14">
            <v>20</v>
          </cell>
        </row>
        <row r="15">
          <cell r="C15">
            <v>3</v>
          </cell>
        </row>
        <row r="16">
          <cell r="C16">
            <v>149</v>
          </cell>
        </row>
        <row r="17">
          <cell r="C17">
            <v>52</v>
          </cell>
        </row>
        <row r="18">
          <cell r="C18">
            <v>41</v>
          </cell>
        </row>
        <row r="19">
          <cell r="C19">
            <v>17</v>
          </cell>
        </row>
        <row r="20">
          <cell r="C20">
            <v>15</v>
          </cell>
        </row>
        <row r="21">
          <cell r="C21">
            <v>7</v>
          </cell>
        </row>
        <row r="22">
          <cell r="C22">
            <v>12</v>
          </cell>
        </row>
        <row r="23">
          <cell r="C23">
            <v>4</v>
          </cell>
        </row>
        <row r="24">
          <cell r="C24">
            <v>499</v>
          </cell>
        </row>
        <row r="25">
          <cell r="C25">
            <v>5</v>
          </cell>
        </row>
        <row r="26">
          <cell r="C26">
            <v>16</v>
          </cell>
        </row>
        <row r="27">
          <cell r="C27">
            <v>24</v>
          </cell>
        </row>
        <row r="28">
          <cell r="C28">
            <v>9</v>
          </cell>
        </row>
        <row r="29">
          <cell r="C29">
            <v>1</v>
          </cell>
        </row>
        <row r="30">
          <cell r="C30">
            <v>39</v>
          </cell>
        </row>
        <row r="31">
          <cell r="C31">
            <v>158</v>
          </cell>
        </row>
        <row r="32">
          <cell r="C32">
            <v>0</v>
          </cell>
        </row>
        <row r="33">
          <cell r="C33">
            <v>69</v>
          </cell>
        </row>
        <row r="34">
          <cell r="C34">
            <v>105</v>
          </cell>
        </row>
        <row r="35">
          <cell r="C35">
            <v>14</v>
          </cell>
        </row>
        <row r="36">
          <cell r="C36">
            <v>59</v>
          </cell>
        </row>
        <row r="37">
          <cell r="C37">
            <v>546</v>
          </cell>
        </row>
        <row r="38">
          <cell r="C38">
            <v>112</v>
          </cell>
        </row>
        <row r="39">
          <cell r="C39">
            <v>6</v>
          </cell>
        </row>
        <row r="40">
          <cell r="C40">
            <v>7</v>
          </cell>
        </row>
        <row r="41">
          <cell r="C41">
            <v>417</v>
          </cell>
        </row>
        <row r="42">
          <cell r="C42">
            <v>52</v>
          </cell>
        </row>
        <row r="43">
          <cell r="C43">
            <v>57</v>
          </cell>
        </row>
        <row r="44">
          <cell r="C44">
            <v>280</v>
          </cell>
        </row>
        <row r="45">
          <cell r="C45">
            <v>27</v>
          </cell>
        </row>
        <row r="46">
          <cell r="C46">
            <v>5</v>
          </cell>
        </row>
        <row r="47">
          <cell r="C47">
            <v>35</v>
          </cell>
        </row>
        <row r="48">
          <cell r="C48">
            <v>116</v>
          </cell>
        </row>
        <row r="49">
          <cell r="C49">
            <v>20</v>
          </cell>
        </row>
        <row r="50">
          <cell r="C50">
            <v>7</v>
          </cell>
        </row>
        <row r="51">
          <cell r="C51">
            <v>128</v>
          </cell>
        </row>
        <row r="52">
          <cell r="C52">
            <v>21</v>
          </cell>
        </row>
        <row r="53">
          <cell r="C53">
            <v>92</v>
          </cell>
        </row>
        <row r="54">
          <cell r="C54">
            <v>0</v>
          </cell>
        </row>
        <row r="55">
          <cell r="C55">
            <v>88</v>
          </cell>
        </row>
        <row r="56">
          <cell r="C56">
            <v>395</v>
          </cell>
        </row>
        <row r="57">
          <cell r="C57">
            <v>167</v>
          </cell>
        </row>
        <row r="58">
          <cell r="C58">
            <v>67</v>
          </cell>
        </row>
        <row r="59">
          <cell r="C59">
            <v>404</v>
          </cell>
        </row>
        <row r="60">
          <cell r="C60">
            <v>53</v>
          </cell>
        </row>
        <row r="61">
          <cell r="C61">
            <v>454</v>
          </cell>
        </row>
        <row r="62">
          <cell r="C62">
            <v>534</v>
          </cell>
        </row>
      </sheetData>
      <sheetData sheetId="8">
        <row r="3">
          <cell r="C3">
            <v>1073</v>
          </cell>
        </row>
        <row r="4">
          <cell r="C4">
            <v>271</v>
          </cell>
        </row>
        <row r="5">
          <cell r="C5">
            <v>42</v>
          </cell>
        </row>
        <row r="6">
          <cell r="C6">
            <v>118</v>
          </cell>
        </row>
        <row r="7">
          <cell r="C7">
            <v>4</v>
          </cell>
        </row>
        <row r="8">
          <cell r="C8">
            <v>56</v>
          </cell>
        </row>
        <row r="9">
          <cell r="C9">
            <v>46</v>
          </cell>
        </row>
        <row r="10">
          <cell r="C10">
            <v>43</v>
          </cell>
        </row>
        <row r="11">
          <cell r="C11">
            <v>1</v>
          </cell>
        </row>
        <row r="12">
          <cell r="C12">
            <v>2</v>
          </cell>
        </row>
        <row r="13">
          <cell r="C13">
            <v>1</v>
          </cell>
        </row>
        <row r="14">
          <cell r="C14">
            <v>4</v>
          </cell>
        </row>
        <row r="15">
          <cell r="C15">
            <v>1</v>
          </cell>
        </row>
        <row r="16">
          <cell r="C16">
            <v>32</v>
          </cell>
        </row>
        <row r="17">
          <cell r="C17">
            <v>11</v>
          </cell>
        </row>
        <row r="18">
          <cell r="C18">
            <v>9</v>
          </cell>
        </row>
        <row r="19">
          <cell r="C19">
            <v>4</v>
          </cell>
        </row>
        <row r="20">
          <cell r="C20">
            <v>3</v>
          </cell>
        </row>
        <row r="21">
          <cell r="C21">
            <v>1</v>
          </cell>
        </row>
        <row r="22">
          <cell r="C22">
            <v>3</v>
          </cell>
        </row>
        <row r="23">
          <cell r="C23">
            <v>1</v>
          </cell>
        </row>
        <row r="24">
          <cell r="C24">
            <v>106</v>
          </cell>
        </row>
        <row r="25">
          <cell r="C25">
            <v>1</v>
          </cell>
        </row>
        <row r="26">
          <cell r="C26">
            <v>3</v>
          </cell>
        </row>
        <row r="27">
          <cell r="C27">
            <v>5</v>
          </cell>
        </row>
        <row r="28">
          <cell r="C28">
            <v>2</v>
          </cell>
        </row>
        <row r="29">
          <cell r="C29">
            <v>0</v>
          </cell>
        </row>
        <row r="30">
          <cell r="C30">
            <v>8</v>
          </cell>
        </row>
        <row r="31">
          <cell r="C31">
            <v>33</v>
          </cell>
        </row>
        <row r="32">
          <cell r="C32">
            <v>0</v>
          </cell>
        </row>
        <row r="33">
          <cell r="C33">
            <v>15</v>
          </cell>
        </row>
        <row r="34">
          <cell r="C34">
            <v>22</v>
          </cell>
        </row>
        <row r="35">
          <cell r="C35">
            <v>3</v>
          </cell>
        </row>
        <row r="36">
          <cell r="C36">
            <v>13</v>
          </cell>
        </row>
        <row r="37">
          <cell r="C37">
            <v>116</v>
          </cell>
        </row>
        <row r="38">
          <cell r="C38">
            <v>24</v>
          </cell>
        </row>
        <row r="39">
          <cell r="C39">
            <v>1</v>
          </cell>
        </row>
        <row r="40">
          <cell r="C40">
            <v>1</v>
          </cell>
        </row>
        <row r="41">
          <cell r="C41">
            <v>88</v>
          </cell>
        </row>
        <row r="42">
          <cell r="C42">
            <v>11</v>
          </cell>
        </row>
        <row r="43">
          <cell r="C43">
            <v>12</v>
          </cell>
        </row>
        <row r="44">
          <cell r="C44">
            <v>60</v>
          </cell>
        </row>
        <row r="45">
          <cell r="C45">
            <v>6</v>
          </cell>
        </row>
        <row r="46">
          <cell r="C46">
            <v>1</v>
          </cell>
        </row>
        <row r="47">
          <cell r="C47">
            <v>8</v>
          </cell>
        </row>
        <row r="48">
          <cell r="C48">
            <v>25</v>
          </cell>
        </row>
        <row r="49">
          <cell r="C49">
            <v>4</v>
          </cell>
        </row>
        <row r="50">
          <cell r="C50">
            <v>1</v>
          </cell>
        </row>
        <row r="51">
          <cell r="C51">
            <v>27</v>
          </cell>
        </row>
        <row r="52">
          <cell r="C52">
            <v>4</v>
          </cell>
        </row>
        <row r="53">
          <cell r="C53">
            <v>20</v>
          </cell>
        </row>
        <row r="54">
          <cell r="C54">
            <v>0</v>
          </cell>
        </row>
        <row r="55">
          <cell r="C55">
            <v>19</v>
          </cell>
        </row>
        <row r="56">
          <cell r="C56">
            <v>84</v>
          </cell>
        </row>
        <row r="57">
          <cell r="C57">
            <v>35</v>
          </cell>
        </row>
        <row r="58">
          <cell r="C58">
            <v>14</v>
          </cell>
        </row>
        <row r="59">
          <cell r="C59">
            <v>86</v>
          </cell>
        </row>
        <row r="60">
          <cell r="C60">
            <v>11</v>
          </cell>
        </row>
        <row r="61">
          <cell r="C61">
            <v>96</v>
          </cell>
        </row>
        <row r="62">
          <cell r="C62">
            <v>113</v>
          </cell>
        </row>
      </sheetData>
      <sheetData sheetId="9">
        <row r="3">
          <cell r="D3">
            <v>3684</v>
          </cell>
        </row>
        <row r="4">
          <cell r="D4">
            <v>931</v>
          </cell>
        </row>
        <row r="5">
          <cell r="D5">
            <v>145</v>
          </cell>
        </row>
        <row r="6">
          <cell r="D6">
            <v>404</v>
          </cell>
        </row>
        <row r="7">
          <cell r="D7">
            <v>14</v>
          </cell>
        </row>
        <row r="8">
          <cell r="D8">
            <v>194</v>
          </cell>
        </row>
        <row r="9">
          <cell r="D9">
            <v>158</v>
          </cell>
        </row>
        <row r="10">
          <cell r="D10">
            <v>146</v>
          </cell>
        </row>
        <row r="11">
          <cell r="D11">
            <v>3</v>
          </cell>
        </row>
        <row r="12">
          <cell r="D12">
            <v>7</v>
          </cell>
        </row>
        <row r="13">
          <cell r="D13">
            <v>2</v>
          </cell>
        </row>
        <row r="14">
          <cell r="D14">
            <v>14</v>
          </cell>
        </row>
        <row r="15">
          <cell r="D15">
            <v>2</v>
          </cell>
        </row>
        <row r="16">
          <cell r="D16">
            <v>109</v>
          </cell>
        </row>
        <row r="17">
          <cell r="D17">
            <v>38</v>
          </cell>
        </row>
        <row r="18">
          <cell r="D18">
            <v>30</v>
          </cell>
        </row>
        <row r="19">
          <cell r="D19">
            <v>13</v>
          </cell>
        </row>
        <row r="20">
          <cell r="D20">
            <v>11</v>
          </cell>
        </row>
        <row r="21">
          <cell r="D21">
            <v>5</v>
          </cell>
        </row>
        <row r="22">
          <cell r="D22">
            <v>9</v>
          </cell>
        </row>
        <row r="23">
          <cell r="D23">
            <v>3</v>
          </cell>
        </row>
        <row r="24">
          <cell r="D24">
            <v>363</v>
          </cell>
        </row>
        <row r="25">
          <cell r="D25">
            <v>4</v>
          </cell>
        </row>
        <row r="26">
          <cell r="D26">
            <v>12</v>
          </cell>
        </row>
        <row r="27">
          <cell r="D27">
            <v>17</v>
          </cell>
        </row>
        <row r="28">
          <cell r="D28">
            <v>6</v>
          </cell>
        </row>
        <row r="29">
          <cell r="D29">
            <v>1</v>
          </cell>
        </row>
        <row r="30">
          <cell r="D30">
            <v>28</v>
          </cell>
        </row>
        <row r="31">
          <cell r="D31">
            <v>115</v>
          </cell>
        </row>
        <row r="32">
          <cell r="D32">
            <v>0</v>
          </cell>
        </row>
        <row r="33">
          <cell r="D33">
            <v>51</v>
          </cell>
        </row>
        <row r="34">
          <cell r="D34">
            <v>76</v>
          </cell>
        </row>
        <row r="35">
          <cell r="D35">
            <v>10</v>
          </cell>
        </row>
        <row r="36">
          <cell r="D36">
            <v>43</v>
          </cell>
        </row>
        <row r="37">
          <cell r="D37">
            <v>398</v>
          </cell>
        </row>
        <row r="38">
          <cell r="D38">
            <v>82</v>
          </cell>
        </row>
        <row r="39">
          <cell r="D39">
            <v>4</v>
          </cell>
        </row>
        <row r="40">
          <cell r="D40">
            <v>5</v>
          </cell>
        </row>
        <row r="41">
          <cell r="D41">
            <v>304</v>
          </cell>
        </row>
        <row r="42">
          <cell r="D42">
            <v>38</v>
          </cell>
        </row>
        <row r="43">
          <cell r="D43">
            <v>42</v>
          </cell>
        </row>
        <row r="44">
          <cell r="D44">
            <v>204</v>
          </cell>
        </row>
        <row r="45">
          <cell r="D45">
            <v>20</v>
          </cell>
        </row>
        <row r="46">
          <cell r="D46">
            <v>3</v>
          </cell>
        </row>
        <row r="47">
          <cell r="D47">
            <v>26</v>
          </cell>
        </row>
        <row r="48">
          <cell r="D48">
            <v>85</v>
          </cell>
        </row>
        <row r="49">
          <cell r="D49">
            <v>15</v>
          </cell>
        </row>
        <row r="50">
          <cell r="D50">
            <v>5</v>
          </cell>
        </row>
        <row r="51">
          <cell r="D51">
            <v>94</v>
          </cell>
        </row>
        <row r="52">
          <cell r="D52">
            <v>15</v>
          </cell>
        </row>
        <row r="53">
          <cell r="D53">
            <v>67</v>
          </cell>
        </row>
        <row r="54">
          <cell r="D54">
            <v>0</v>
          </cell>
        </row>
        <row r="55">
          <cell r="D55">
            <v>64</v>
          </cell>
        </row>
        <row r="56">
          <cell r="D56">
            <v>288</v>
          </cell>
        </row>
        <row r="57">
          <cell r="D57">
            <v>121</v>
          </cell>
        </row>
        <row r="58">
          <cell r="D58">
            <v>49</v>
          </cell>
        </row>
        <row r="59">
          <cell r="D59">
            <v>295</v>
          </cell>
        </row>
        <row r="60">
          <cell r="D60">
            <v>39</v>
          </cell>
        </row>
        <row r="61">
          <cell r="D61">
            <v>331</v>
          </cell>
        </row>
        <row r="62">
          <cell r="D62">
            <v>389</v>
          </cell>
        </row>
      </sheetData>
      <sheetData sheetId="10">
        <row r="3">
          <cell r="C3">
            <v>3617</v>
          </cell>
        </row>
        <row r="4">
          <cell r="C4">
            <v>171</v>
          </cell>
        </row>
        <row r="9">
          <cell r="C9">
            <v>118</v>
          </cell>
        </row>
        <row r="10">
          <cell r="C10">
            <v>118</v>
          </cell>
        </row>
        <row r="14">
          <cell r="C14">
            <v>53</v>
          </cell>
        </row>
        <row r="16">
          <cell r="C16">
            <v>209</v>
          </cell>
        </row>
        <row r="17">
          <cell r="C17">
            <v>53</v>
          </cell>
        </row>
        <row r="18">
          <cell r="C18">
            <v>97</v>
          </cell>
        </row>
        <row r="19">
          <cell r="C19">
            <v>6</v>
          </cell>
        </row>
        <row r="20">
          <cell r="C20">
            <v>9</v>
          </cell>
        </row>
        <row r="21">
          <cell r="C21">
            <v>6</v>
          </cell>
        </row>
        <row r="22">
          <cell r="C22">
            <v>38</v>
          </cell>
        </row>
        <row r="24">
          <cell r="C24">
            <v>877</v>
          </cell>
        </row>
        <row r="26">
          <cell r="C26">
            <v>3</v>
          </cell>
        </row>
        <row r="27">
          <cell r="C27">
            <v>18</v>
          </cell>
        </row>
        <row r="28">
          <cell r="C28">
            <v>18</v>
          </cell>
        </row>
        <row r="30">
          <cell r="C30">
            <v>42</v>
          </cell>
        </row>
        <row r="31">
          <cell r="C31">
            <v>796</v>
          </cell>
        </row>
        <row r="37">
          <cell r="C37">
            <v>88</v>
          </cell>
        </row>
        <row r="38">
          <cell r="C38">
            <v>38</v>
          </cell>
        </row>
        <row r="41">
          <cell r="C41">
            <v>50</v>
          </cell>
        </row>
        <row r="44">
          <cell r="C44">
            <v>50</v>
          </cell>
        </row>
        <row r="48">
          <cell r="C48">
            <v>15</v>
          </cell>
        </row>
        <row r="49">
          <cell r="C49">
            <v>24</v>
          </cell>
        </row>
        <row r="50">
          <cell r="C50">
            <v>639</v>
          </cell>
        </row>
        <row r="53">
          <cell r="C53">
            <v>325</v>
          </cell>
        </row>
        <row r="55">
          <cell r="C55">
            <v>518</v>
          </cell>
        </row>
        <row r="61">
          <cell r="C61">
            <v>9</v>
          </cell>
        </row>
        <row r="62">
          <cell r="C62">
            <v>742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F3AF-BDE2-4B62-B1EA-C37A6D2D6E3C}">
  <dimension ref="B1:C63"/>
  <sheetViews>
    <sheetView tabSelected="1" topLeftCell="A61" zoomScaleNormal="100" workbookViewId="0">
      <pane xSplit="2" topLeftCell="C1" activePane="topRight" state="frozen"/>
      <selection activeCell="F11" sqref="F11"/>
      <selection pane="topRight" activeCell="E12" sqref="E12"/>
    </sheetView>
  </sheetViews>
  <sheetFormatPr baseColWidth="10" defaultColWidth="11.5" defaultRowHeight="13.15" x14ac:dyDescent="0.3"/>
  <cols>
    <col min="1" max="1" width="2.3984375" style="3" customWidth="1"/>
    <col min="2" max="2" width="59.09765625" style="3" bestFit="1" customWidth="1"/>
    <col min="3" max="3" width="17.8984375" style="23" bestFit="1" customWidth="1"/>
    <col min="4" max="16384" width="11.5" style="3"/>
  </cols>
  <sheetData>
    <row r="1" spans="2:3" ht="62.15" customHeight="1" thickBot="1" x14ac:dyDescent="0.35">
      <c r="B1" s="1" t="s">
        <v>0</v>
      </c>
      <c r="C1" s="2"/>
    </row>
    <row r="2" spans="2:3" ht="28.05" customHeight="1" thickTop="1" thickBot="1" x14ac:dyDescent="0.35">
      <c r="B2" s="4" t="s">
        <v>1</v>
      </c>
      <c r="C2" s="5"/>
    </row>
    <row r="3" spans="2:3" s="8" customFormat="1" ht="16.899999999999999" thickTop="1" thickBot="1" x14ac:dyDescent="0.35">
      <c r="B3" s="6" t="s">
        <v>2</v>
      </c>
      <c r="C3" s="7">
        <f>'[1]BASE 2021'!C3+[1]Girona!C3+[1]Guadalajara!C3+'[1]Ciudad Real'!C3+[1]Almería!D3+'[1]Sta.Cruz de Tenerife'!D3+[1]Barcelona!C3+[1]Valladolid!C3</f>
        <v>221388</v>
      </c>
    </row>
    <row r="4" spans="2:3" s="10" customFormat="1" ht="16.899999999999999" thickTop="1" thickBot="1" x14ac:dyDescent="0.35">
      <c r="B4" s="9" t="s">
        <v>3</v>
      </c>
      <c r="C4" s="7">
        <f>'[1]BASE 2021'!C4+[1]Girona!C4+[1]Guadalajara!C4+'[1]Ciudad Real'!C4+[1]Almería!D4+'[1]Sta.Cruz de Tenerife'!D4+[1]Barcelona!C4+[1]Valladolid!C4</f>
        <v>52121</v>
      </c>
    </row>
    <row r="5" spans="2:3" s="10" customFormat="1" ht="16.899999999999999" thickTop="1" thickBot="1" x14ac:dyDescent="0.35">
      <c r="B5" s="11" t="s">
        <v>4</v>
      </c>
      <c r="C5" s="12">
        <f>'[1]BASE 2021'!C5+[1]Girona!C5+[1]Guadalajara!C5+'[1]Ciudad Real'!C5+[1]Almería!D5+'[1]Sta.Cruz de Tenerife'!D5+[1]Barcelona!C5+[1]Valladolid!C5</f>
        <v>7883</v>
      </c>
    </row>
    <row r="6" spans="2:3" s="10" customFormat="1" ht="16.899999999999999" thickTop="1" thickBot="1" x14ac:dyDescent="0.35">
      <c r="B6" s="13" t="s">
        <v>5</v>
      </c>
      <c r="C6" s="12">
        <f>'[1]BASE 2021'!C6+[1]Girona!C6+[1]Guadalajara!C6+'[1]Ciudad Real'!C6+[1]Almería!D6+'[1]Sta.Cruz de Tenerife'!D6+[1]Barcelona!C6+[1]Valladolid!C6</f>
        <v>21995</v>
      </c>
    </row>
    <row r="7" spans="2:3" s="10" customFormat="1" ht="16.899999999999999" thickTop="1" thickBot="1" x14ac:dyDescent="0.35">
      <c r="B7" s="13" t="s">
        <v>6</v>
      </c>
      <c r="C7" s="12">
        <f>'[1]BASE 2021'!C7+[1]Girona!C7+[1]Guadalajara!C7+'[1]Ciudad Real'!C7+[1]Almería!D7+'[1]Sta.Cruz de Tenerife'!D7+[1]Barcelona!C7+[1]Valladolid!C7</f>
        <v>738</v>
      </c>
    </row>
    <row r="8" spans="2:3" s="8" customFormat="1" ht="16.899999999999999" thickTop="1" thickBot="1" x14ac:dyDescent="0.35">
      <c r="B8" s="14" t="s">
        <v>7</v>
      </c>
      <c r="C8" s="12">
        <f>'[1]BASE 2021'!C8+[1]Girona!C8+[1]Guadalajara!C8+'[1]Ciudad Real'!C8+[1]Almería!D8+'[1]Sta.Cruz de Tenerife'!D8+[1]Barcelona!C8+[1]Valladolid!C8</f>
        <v>10499</v>
      </c>
    </row>
    <row r="9" spans="2:3" s="10" customFormat="1" ht="16.899999999999999" thickTop="1" thickBot="1" x14ac:dyDescent="0.35">
      <c r="B9" s="15" t="s">
        <v>8</v>
      </c>
      <c r="C9" s="7">
        <f>'[1]BASE 2021'!C9+[1]Girona!C9+[1]Guadalajara!C9+'[1]Ciudad Real'!C9+[1]Almería!D9+'[1]Sta.Cruz de Tenerife'!D9+[1]Barcelona!C9+[1]Valladolid!C9</f>
        <v>10061</v>
      </c>
    </row>
    <row r="10" spans="2:3" s="16" customFormat="1" ht="16.899999999999999" thickTop="1" thickBot="1" x14ac:dyDescent="0.35">
      <c r="B10" s="11" t="s">
        <v>9</v>
      </c>
      <c r="C10" s="12">
        <f>'[1]BASE 2021'!C10+[1]Girona!C10+[1]Guadalajara!C10+'[1]Ciudad Real'!C10+[1]Almería!D10+'[1]Sta.Cruz de Tenerife'!D10+[1]Barcelona!C10+[1]Valladolid!C10</f>
        <v>8102</v>
      </c>
    </row>
    <row r="11" spans="2:3" s="16" customFormat="1" ht="16.899999999999999" thickTop="1" thickBot="1" x14ac:dyDescent="0.35">
      <c r="B11" s="13" t="s">
        <v>10</v>
      </c>
      <c r="C11" s="12">
        <f>'[1]BASE 2021'!C11+[1]Girona!C11+[1]Guadalajara!C11+'[1]Ciudad Real'!C11+[1]Almería!D11+'[1]Sta.Cruz de Tenerife'!D11+[1]Barcelona!C11+[1]Valladolid!C11</f>
        <v>157</v>
      </c>
    </row>
    <row r="12" spans="2:3" s="16" customFormat="1" ht="16.899999999999999" thickTop="1" thickBot="1" x14ac:dyDescent="0.35">
      <c r="B12" s="13" t="s">
        <v>11</v>
      </c>
      <c r="C12" s="12">
        <f>'[1]BASE 2021'!C12+[1]Girona!C12+[1]Guadalajara!C12+'[1]Ciudad Real'!C12+[1]Almería!D12+'[1]Sta.Cruz de Tenerife'!D12+[1]Barcelona!C12+[1]Valladolid!C12</f>
        <v>391</v>
      </c>
    </row>
    <row r="13" spans="2:3" s="16" customFormat="1" ht="16.899999999999999" thickTop="1" thickBot="1" x14ac:dyDescent="0.35">
      <c r="B13" s="13" t="s">
        <v>12</v>
      </c>
      <c r="C13" s="12">
        <f>'[1]BASE 2021'!C13+[1]Girona!C13+[1]Guadalajara!C13+'[1]Ciudad Real'!C13+[1]Almería!D13+'[1]Sta.Cruz de Tenerife'!D13+[1]Barcelona!C13+[1]Valladolid!C13</f>
        <v>106</v>
      </c>
    </row>
    <row r="14" spans="2:3" s="16" customFormat="1" ht="16.899999999999999" thickTop="1" thickBot="1" x14ac:dyDescent="0.35">
      <c r="B14" s="13" t="s">
        <v>13</v>
      </c>
      <c r="C14" s="12">
        <f>'[1]BASE 2021'!C14+[1]Girona!C14+[1]Guadalajara!C14+'[1]Ciudad Real'!C14+[1]Almería!D14+'[1]Sta.Cruz de Tenerife'!D14+[1]Barcelona!C14+[1]Valladolid!C14</f>
        <v>821</v>
      </c>
    </row>
    <row r="15" spans="2:3" s="16" customFormat="1" ht="16.899999999999999" thickTop="1" thickBot="1" x14ac:dyDescent="0.35">
      <c r="B15" s="14" t="s">
        <v>14</v>
      </c>
      <c r="C15" s="12">
        <f>'[1]BASE 2021'!C15+[1]Girona!C15+[1]Guadalajara!C15+'[1]Ciudad Real'!C15+[1]Almería!D15+'[1]Sta.Cruz de Tenerife'!D15+[1]Barcelona!C15+[1]Valladolid!C15</f>
        <v>124</v>
      </c>
    </row>
    <row r="16" spans="2:3" s="16" customFormat="1" ht="16.899999999999999" thickTop="1" thickBot="1" x14ac:dyDescent="0.35">
      <c r="B16" s="9" t="s">
        <v>15</v>
      </c>
      <c r="C16" s="7">
        <f>'[1]BASE 2021'!C16+[1]Girona!C16+[1]Guadalajara!C16+'[1]Ciudad Real'!C16+[1]Almería!D16+'[1]Sta.Cruz de Tenerife'!D16+[1]Barcelona!C16+[1]Valladolid!C16</f>
        <v>6596</v>
      </c>
    </row>
    <row r="17" spans="2:3" s="16" customFormat="1" ht="16.899999999999999" thickTop="1" thickBot="1" x14ac:dyDescent="0.35">
      <c r="B17" s="17" t="s">
        <v>16</v>
      </c>
      <c r="C17" s="12">
        <f>'[1]BASE 2021'!C17+[1]Girona!C17+[1]Guadalajara!C17+'[1]Ciudad Real'!C17+[1]Almería!D17+'[1]Sta.Cruz de Tenerife'!D17+[1]Barcelona!C17+[1]Valladolid!C17</f>
        <v>2093</v>
      </c>
    </row>
    <row r="18" spans="2:3" s="10" customFormat="1" ht="16.899999999999999" thickTop="1" thickBot="1" x14ac:dyDescent="0.35">
      <c r="B18" s="18" t="s">
        <v>17</v>
      </c>
      <c r="C18" s="12">
        <f>'[1]BASE 2021'!C18+[1]Girona!C18+[1]Guadalajara!C18+'[1]Ciudad Real'!C18+[1]Almería!D18+'[1]Sta.Cruz de Tenerife'!D18+[1]Barcelona!C18+[1]Valladolid!C18</f>
        <v>1736</v>
      </c>
    </row>
    <row r="19" spans="2:3" s="10" customFormat="1" ht="16.899999999999999" thickTop="1" thickBot="1" x14ac:dyDescent="0.35">
      <c r="B19" s="18" t="s">
        <v>18</v>
      </c>
      <c r="C19" s="12">
        <f>'[1]BASE 2021'!C19+[1]Girona!C19+[1]Guadalajara!C19+'[1]Ciudad Real'!C19+[1]Almería!D19+'[1]Sta.Cruz de Tenerife'!D19+[1]Barcelona!C19+[1]Valladolid!C19</f>
        <v>685</v>
      </c>
    </row>
    <row r="20" spans="2:3" s="10" customFormat="1" ht="16.899999999999999" thickTop="1" thickBot="1" x14ac:dyDescent="0.35">
      <c r="B20" s="18" t="s">
        <v>19</v>
      </c>
      <c r="C20" s="12">
        <f>'[1]BASE 2021'!C20+[1]Girona!C20+[1]Guadalajara!C20+'[1]Ciudad Real'!C20+[1]Almería!D20+'[1]Sta.Cruz de Tenerife'!D20+[1]Barcelona!C20+[1]Valladolid!C20</f>
        <v>595</v>
      </c>
    </row>
    <row r="21" spans="2:3" s="10" customFormat="1" ht="16.899999999999999" thickTop="1" thickBot="1" x14ac:dyDescent="0.35">
      <c r="B21" s="18" t="s">
        <v>20</v>
      </c>
      <c r="C21" s="12">
        <f>'[1]BASE 2021'!C21+[1]Girona!C21+[1]Guadalajara!C21+'[1]Ciudad Real'!C21+[1]Almería!D21+'[1]Sta.Cruz de Tenerife'!D21+[1]Barcelona!C21+[1]Valladolid!C21</f>
        <v>264</v>
      </c>
    </row>
    <row r="22" spans="2:3" s="8" customFormat="1" ht="16.899999999999999" thickTop="1" thickBot="1" x14ac:dyDescent="0.35">
      <c r="B22" s="18" t="s">
        <v>21</v>
      </c>
      <c r="C22" s="12">
        <f>'[1]BASE 2021'!C22+[1]Girona!C22+[1]Guadalajara!C22+'[1]Ciudad Real'!C22+[1]Almería!D22+'[1]Sta.Cruz de Tenerife'!D22+[1]Barcelona!C22+[1]Valladolid!C22</f>
        <v>514</v>
      </c>
    </row>
    <row r="23" spans="2:3" s="10" customFormat="1" ht="16.899999999999999" thickTop="1" thickBot="1" x14ac:dyDescent="0.35">
      <c r="B23" s="19" t="s">
        <v>12</v>
      </c>
      <c r="C23" s="12">
        <f>'[1]BASE 2021'!C23+[1]Girona!C23+[1]Guadalajara!C23+'[1]Ciudad Real'!C23+[1]Almería!D23+'[1]Sta.Cruz de Tenerife'!D23+[1]Barcelona!C23+[1]Valladolid!C23</f>
        <v>708</v>
      </c>
    </row>
    <row r="24" spans="2:3" s="10" customFormat="1" ht="16.899999999999999" thickTop="1" thickBot="1" x14ac:dyDescent="0.35">
      <c r="B24" s="9" t="s">
        <v>22</v>
      </c>
      <c r="C24" s="7">
        <f>'[1]BASE 2021'!C24+[1]Girona!C24+[1]Guadalajara!C24+'[1]Ciudad Real'!C24+[1]Almería!D24+'[1]Sta.Cruz de Tenerife'!D24+[1]Barcelona!C24+[1]Valladolid!C24</f>
        <v>24921</v>
      </c>
    </row>
    <row r="25" spans="2:3" s="10" customFormat="1" ht="16.899999999999999" thickTop="1" thickBot="1" x14ac:dyDescent="0.35">
      <c r="B25" s="17" t="s">
        <v>23</v>
      </c>
      <c r="C25" s="12">
        <f>'[1]BASE 2021'!C25+[1]Girona!C25+[1]Guadalajara!C25+'[1]Ciudad Real'!C25+[1]Almería!D25+'[1]Sta.Cruz de Tenerife'!D25+[1]Barcelona!C25+[1]Valladolid!C25</f>
        <v>200</v>
      </c>
    </row>
    <row r="26" spans="2:3" s="10" customFormat="1" ht="16.899999999999999" thickTop="1" thickBot="1" x14ac:dyDescent="0.35">
      <c r="B26" s="18" t="s">
        <v>24</v>
      </c>
      <c r="C26" s="12">
        <f>'[1]BASE 2021'!C26+[1]Girona!C26+[1]Guadalajara!C26+'[1]Ciudad Real'!C26+[1]Almería!D26+'[1]Sta.Cruz de Tenerife'!D26+[1]Barcelona!C26+[1]Valladolid!C26</f>
        <v>634</v>
      </c>
    </row>
    <row r="27" spans="2:3" s="10" customFormat="1" ht="16.899999999999999" thickTop="1" thickBot="1" x14ac:dyDescent="0.35">
      <c r="B27" s="18" t="s">
        <v>25</v>
      </c>
      <c r="C27" s="12">
        <f>'[1]BASE 2021'!C27+[1]Girona!C27+[1]Guadalajara!C27+'[1]Ciudad Real'!C27+[1]Almería!D27+'[1]Sta.Cruz de Tenerife'!D27+[1]Barcelona!C27+[1]Valladolid!C27</f>
        <v>953</v>
      </c>
    </row>
    <row r="28" spans="2:3" s="10" customFormat="1" ht="16.899999999999999" thickTop="1" thickBot="1" x14ac:dyDescent="0.35">
      <c r="B28" s="18" t="s">
        <v>26</v>
      </c>
      <c r="C28" s="12">
        <f>'[1]BASE 2021'!C28+[1]Girona!C28+[1]Guadalajara!C28+'[1]Ciudad Real'!C28+[1]Almería!D28+'[1]Sta.Cruz de Tenerife'!D28+[1]Barcelona!C28+[1]Valladolid!C28</f>
        <v>361</v>
      </c>
    </row>
    <row r="29" spans="2:3" s="10" customFormat="1" ht="16.899999999999999" thickTop="1" thickBot="1" x14ac:dyDescent="0.35">
      <c r="B29" s="18" t="s">
        <v>27</v>
      </c>
      <c r="C29" s="12">
        <f>'[1]BASE 2021'!C29+[1]Girona!C29+[1]Guadalajara!C29+'[1]Ciudad Real'!C29+[1]Almería!D29+'[1]Sta.Cruz de Tenerife'!D29+[1]Barcelona!C29+[1]Valladolid!C29</f>
        <v>52</v>
      </c>
    </row>
    <row r="30" spans="2:3" s="10" customFormat="1" ht="16.899999999999999" thickTop="1" thickBot="1" x14ac:dyDescent="0.35">
      <c r="B30" s="18" t="s">
        <v>28</v>
      </c>
      <c r="C30" s="12">
        <f>'[1]BASE 2021'!C30+[1]Girona!C30+[1]Guadalajara!C30+'[1]Ciudad Real'!C30+[1]Almería!D30+'[1]Sta.Cruz de Tenerife'!D30+[1]Barcelona!C30+[1]Valladolid!C30</f>
        <v>1615</v>
      </c>
    </row>
    <row r="31" spans="2:3" s="10" customFormat="1" ht="16.899999999999999" thickTop="1" thickBot="1" x14ac:dyDescent="0.35">
      <c r="B31" s="18" t="s">
        <v>29</v>
      </c>
      <c r="C31" s="12">
        <f>'[1]BASE 2021'!C31+[1]Girona!C31+[1]Guadalajara!C31+'[1]Ciudad Real'!C31+[1]Almería!D31+'[1]Sta.Cruz de Tenerife'!D31+[1]Barcelona!C31+[1]Valladolid!C31</f>
        <v>9659</v>
      </c>
    </row>
    <row r="32" spans="2:3" s="10" customFormat="1" ht="16.899999999999999" thickTop="1" thickBot="1" x14ac:dyDescent="0.35">
      <c r="B32" s="18" t="s">
        <v>30</v>
      </c>
      <c r="C32" s="12">
        <f>'[1]BASE 2021'!C32+[1]Girona!C32+[1]Guadalajara!C32+'[1]Ciudad Real'!C32+[1]Almería!D32+'[1]Sta.Cruz de Tenerife'!D32+[1]Barcelona!C32+[1]Valladolid!C32</f>
        <v>14</v>
      </c>
    </row>
    <row r="33" spans="2:3" s="16" customFormat="1" ht="16.899999999999999" thickTop="1" thickBot="1" x14ac:dyDescent="0.35">
      <c r="B33" s="18" t="s">
        <v>13</v>
      </c>
      <c r="C33" s="12">
        <f>'[1]BASE 2021'!C33+[1]Girona!C33+[1]Guadalajara!C33+'[1]Ciudad Real'!C33+[1]Almería!D33+'[1]Sta.Cruz de Tenerife'!D33+[1]Barcelona!C33+[1]Valladolid!C33</f>
        <v>2779</v>
      </c>
    </row>
    <row r="34" spans="2:3" s="16" customFormat="1" ht="16.899999999999999" thickTop="1" thickBot="1" x14ac:dyDescent="0.35">
      <c r="B34" s="18" t="s">
        <v>31</v>
      </c>
      <c r="C34" s="12">
        <f>'[1]BASE 2021'!C34+[1]Girona!C34+[1]Guadalajara!C34+'[1]Ciudad Real'!C34+[1]Almería!D34+'[1]Sta.Cruz de Tenerife'!D34+[1]Barcelona!C34+[1]Valladolid!C34</f>
        <v>4306</v>
      </c>
    </row>
    <row r="35" spans="2:3" s="16" customFormat="1" ht="16.899999999999999" thickTop="1" thickBot="1" x14ac:dyDescent="0.35">
      <c r="B35" s="18" t="s">
        <v>32</v>
      </c>
      <c r="C35" s="12">
        <f>'[1]BASE 2021'!C35+[1]Girona!C35+[1]Guadalajara!C35+'[1]Ciudad Real'!C35+[1]Almería!D35+'[1]Sta.Cruz de Tenerife'!D35+[1]Barcelona!C35+[1]Valladolid!C35</f>
        <v>540</v>
      </c>
    </row>
    <row r="36" spans="2:3" s="10" customFormat="1" ht="16.899999999999999" thickTop="1" thickBot="1" x14ac:dyDescent="0.35">
      <c r="B36" s="19" t="s">
        <v>14</v>
      </c>
      <c r="C36" s="12">
        <f>'[1]BASE 2021'!C36+[1]Girona!C36+[1]Guadalajara!C36+'[1]Ciudad Real'!C36+[1]Almería!D36+'[1]Sta.Cruz de Tenerife'!D36+[1]Barcelona!C36+[1]Valladolid!C36</f>
        <v>3807</v>
      </c>
    </row>
    <row r="37" spans="2:3" s="10" customFormat="1" ht="16.899999999999999" thickTop="1" thickBot="1" x14ac:dyDescent="0.35">
      <c r="B37" s="9" t="s">
        <v>33</v>
      </c>
      <c r="C37" s="7">
        <f>'[1]BASE 2021'!C37+[1]Girona!C37+[1]Guadalajara!C37+'[1]Ciudad Real'!C37+[1]Almería!D37+'[1]Sta.Cruz de Tenerife'!D37+[1]Barcelona!C37+[1]Valladolid!C37</f>
        <v>22982</v>
      </c>
    </row>
    <row r="38" spans="2:3" s="10" customFormat="1" ht="16.899999999999999" thickTop="1" thickBot="1" x14ac:dyDescent="0.35">
      <c r="B38" s="17" t="s">
        <v>34</v>
      </c>
      <c r="C38" s="12">
        <f>'[1]BASE 2021'!C38+[1]Girona!C38+[1]Guadalajara!C38+'[1]Ciudad Real'!C38+[1]Almería!D38+'[1]Sta.Cruz de Tenerife'!D38+[1]Barcelona!C38+[1]Valladolid!C38</f>
        <v>4491</v>
      </c>
    </row>
    <row r="39" spans="2:3" s="10" customFormat="1" ht="16.899999999999999" thickTop="1" thickBot="1" x14ac:dyDescent="0.35">
      <c r="B39" s="18" t="s">
        <v>35</v>
      </c>
      <c r="C39" s="12">
        <f>'[1]BASE 2021'!C39+[1]Girona!C39+[1]Guadalajara!C39+'[1]Ciudad Real'!C39+[1]Almería!D39+'[1]Sta.Cruz de Tenerife'!D39+[1]Barcelona!C39+[1]Valladolid!C39</f>
        <v>240</v>
      </c>
    </row>
    <row r="40" spans="2:3" s="10" customFormat="1" ht="16.899999999999999" thickTop="1" thickBot="1" x14ac:dyDescent="0.35">
      <c r="B40" s="19" t="s">
        <v>36</v>
      </c>
      <c r="C40" s="12">
        <f>'[1]BASE 2021'!C40+[1]Girona!C40+[1]Guadalajara!C40+'[1]Ciudad Real'!C40+[1]Almería!D40+'[1]Sta.Cruz de Tenerife'!D40+[1]Barcelona!C40+[1]Valladolid!C40</f>
        <v>279</v>
      </c>
    </row>
    <row r="41" spans="2:3" s="10" customFormat="1" ht="16.899999999999999" thickTop="1" thickBot="1" x14ac:dyDescent="0.35">
      <c r="B41" s="20" t="s">
        <v>37</v>
      </c>
      <c r="C41" s="7">
        <f>'[1]BASE 2021'!C41+[1]Girona!C41+[1]Guadalajara!C41+'[1]Ciudad Real'!C41+[1]Almería!D41+'[1]Sta.Cruz de Tenerife'!D41+[1]Barcelona!C41+[1]Valladolid!C41</f>
        <v>16568</v>
      </c>
    </row>
    <row r="42" spans="2:3" s="10" customFormat="1" ht="16.899999999999999" thickTop="1" thickBot="1" x14ac:dyDescent="0.35">
      <c r="B42" s="17" t="s">
        <v>38</v>
      </c>
      <c r="C42" s="12">
        <f>'[1]BASE 2021'!C42+[1]Girona!C42+[1]Guadalajara!C42+'[1]Ciudad Real'!C42+[1]Almería!D42+'[1]Sta.Cruz de Tenerife'!D42+[1]Barcelona!C42+[1]Valladolid!C42</f>
        <v>2049</v>
      </c>
    </row>
    <row r="43" spans="2:3" s="8" customFormat="1" ht="16.899999999999999" thickTop="1" thickBot="1" x14ac:dyDescent="0.35">
      <c r="B43" s="18" t="s">
        <v>39</v>
      </c>
      <c r="C43" s="12">
        <f>'[1]BASE 2021'!C43+[1]Girona!C43+[1]Guadalajara!C43+'[1]Ciudad Real'!C43+[1]Almería!D43+'[1]Sta.Cruz de Tenerife'!D43+[1]Barcelona!C43+[1]Valladolid!C43</f>
        <v>2248</v>
      </c>
    </row>
    <row r="44" spans="2:3" s="8" customFormat="1" ht="16.899999999999999" thickTop="1" thickBot="1" x14ac:dyDescent="0.35">
      <c r="B44" s="18" t="s">
        <v>40</v>
      </c>
      <c r="C44" s="12">
        <f>'[1]BASE 2021'!C44+[1]Girona!C44+[1]Guadalajara!C44+'[1]Ciudad Real'!C44+[1]Almería!D44+'[1]Sta.Cruz de Tenerife'!D44+[1]Barcelona!C44+[1]Valladolid!C44</f>
        <v>11212</v>
      </c>
    </row>
    <row r="45" spans="2:3" ht="16.899999999999999" thickTop="1" thickBot="1" x14ac:dyDescent="0.35">
      <c r="B45" s="18" t="s">
        <v>12</v>
      </c>
      <c r="C45" s="12">
        <f>'[1]BASE 2021'!C45+[1]Girona!C45+[1]Guadalajara!C45+'[1]Ciudad Real'!C45+[1]Almería!D45+'[1]Sta.Cruz de Tenerife'!D45+[1]Barcelona!C45+[1]Valladolid!C45</f>
        <v>2279</v>
      </c>
    </row>
    <row r="46" spans="2:3" ht="16.899999999999999" thickTop="1" thickBot="1" x14ac:dyDescent="0.35">
      <c r="B46" s="19" t="s">
        <v>12</v>
      </c>
      <c r="C46" s="12">
        <f>'[1]BASE 2021'!C46+[1]Girona!C46+[1]Guadalajara!C46+'[1]Ciudad Real'!C46+[1]Almería!D46+'[1]Sta.Cruz de Tenerife'!D46+[1]Barcelona!C46+[1]Valladolid!C46</f>
        <v>184</v>
      </c>
    </row>
    <row r="47" spans="2:3" ht="16.899999999999999" thickTop="1" thickBot="1" x14ac:dyDescent="0.35">
      <c r="B47" s="21" t="s">
        <v>41</v>
      </c>
      <c r="C47" s="7">
        <f>'[1]BASE 2021'!C47+[1]Girona!C47+[1]Guadalajara!C47+'[1]Ciudad Real'!C47+[1]Almería!D47+'[1]Sta.Cruz de Tenerife'!D47+[1]Barcelona!C47+[1]Valladolid!C47</f>
        <v>1392</v>
      </c>
    </row>
    <row r="48" spans="2:3" ht="16.899999999999999" thickTop="1" thickBot="1" x14ac:dyDescent="0.35">
      <c r="B48" s="21" t="s">
        <v>42</v>
      </c>
      <c r="C48" s="7">
        <f>'[1]BASE 2021'!C48+[1]Girona!C48+[1]Guadalajara!C48+'[1]Ciudad Real'!C48+[1]Almería!D48+'[1]Sta.Cruz de Tenerife'!D48+[1]Barcelona!C48+[1]Valladolid!C48</f>
        <v>4873</v>
      </c>
    </row>
    <row r="49" spans="2:3" ht="16.899999999999999" thickTop="1" thickBot="1" x14ac:dyDescent="0.35">
      <c r="B49" s="21" t="s">
        <v>43</v>
      </c>
      <c r="C49" s="7">
        <f>'[1]BASE 2021'!C49+[1]Girona!C49+[1]Guadalajara!C49+'[1]Ciudad Real'!C49+[1]Almería!D49+'[1]Sta.Cruz de Tenerife'!D49+[1]Barcelona!C49+[1]Valladolid!C49</f>
        <v>1658</v>
      </c>
    </row>
    <row r="50" spans="2:3" ht="16.899999999999999" thickTop="1" thickBot="1" x14ac:dyDescent="0.35">
      <c r="B50" s="21" t="s">
        <v>44</v>
      </c>
      <c r="C50" s="7">
        <f>'[1]BASE 2021'!C50+[1]Girona!C50+[1]Guadalajara!C50+'[1]Ciudad Real'!C50+[1]Almería!D50+'[1]Sta.Cruz de Tenerife'!D50+[1]Barcelona!C50+[1]Valladolid!C50</f>
        <v>1196</v>
      </c>
    </row>
    <row r="51" spans="2:3" ht="16.899999999999999" thickTop="1" thickBot="1" x14ac:dyDescent="0.35">
      <c r="B51" s="21" t="s">
        <v>45</v>
      </c>
      <c r="C51" s="7">
        <f>'[1]BASE 2021'!C51+[1]Girona!C51+[1]Guadalajara!C51+'[1]Ciudad Real'!C51+[1]Almería!D51+'[1]Sta.Cruz de Tenerife'!D51+[1]Barcelona!C51+[1]Valladolid!C51</f>
        <v>5049</v>
      </c>
    </row>
    <row r="52" spans="2:3" ht="16.899999999999999" thickTop="1" thickBot="1" x14ac:dyDescent="0.35">
      <c r="B52" s="21" t="s">
        <v>46</v>
      </c>
      <c r="C52" s="7">
        <f>'[1]BASE 2021'!C52+[1]Girona!C52+[1]Guadalajara!C52+'[1]Ciudad Real'!C52+[1]Almería!D52+'[1]Sta.Cruz de Tenerife'!D52+[1]Barcelona!C52+[1]Valladolid!C52</f>
        <v>829</v>
      </c>
    </row>
    <row r="53" spans="2:3" ht="16.899999999999999" thickTop="1" thickBot="1" x14ac:dyDescent="0.35">
      <c r="B53" s="21" t="s">
        <v>47</v>
      </c>
      <c r="C53" s="7">
        <f>'[1]BASE 2021'!C53+[1]Girona!C53+[1]Guadalajara!C53+'[1]Ciudad Real'!C53+[1]Almería!D53+'[1]Sta.Cruz de Tenerife'!D53+[1]Barcelona!C53+[1]Valladolid!C53</f>
        <v>3949</v>
      </c>
    </row>
    <row r="54" spans="2:3" ht="16.899999999999999" thickTop="1" thickBot="1" x14ac:dyDescent="0.35">
      <c r="B54" s="21" t="s">
        <v>48</v>
      </c>
      <c r="C54" s="7">
        <f>'[1]BASE 2021'!C54+[1]Girona!C54+[1]Guadalajara!C54+'[1]Ciudad Real'!C54+[1]Almería!D54+'[1]Sta.Cruz de Tenerife'!D54+[1]Barcelona!C54+[1]Valladolid!C54</f>
        <v>6</v>
      </c>
    </row>
    <row r="55" spans="2:3" ht="16.899999999999999" thickTop="1" thickBot="1" x14ac:dyDescent="0.35">
      <c r="B55" s="21" t="s">
        <v>49</v>
      </c>
      <c r="C55" s="7">
        <f>'[1]BASE 2021'!C55+[1]Girona!C55+[1]Guadalajara!C55+'[1]Ciudad Real'!C55+[1]Almería!D55+'[1]Sta.Cruz de Tenerife'!D55+[1]Barcelona!C55+[1]Valladolid!C55</f>
        <v>3960</v>
      </c>
    </row>
    <row r="56" spans="2:3" ht="16.899999999999999" thickTop="1" thickBot="1" x14ac:dyDescent="0.35">
      <c r="B56" s="21" t="s">
        <v>50</v>
      </c>
      <c r="C56" s="7">
        <f>'[1]BASE 2021'!C56+[1]Girona!C56+[1]Guadalajara!C56+'[1]Ciudad Real'!C56+[1]Almería!D56+'[1]Sta.Cruz de Tenerife'!D56+[1]Barcelona!C56+[1]Valladolid!C56</f>
        <v>15497</v>
      </c>
    </row>
    <row r="57" spans="2:3" ht="16.899999999999999" thickTop="1" thickBot="1" x14ac:dyDescent="0.35">
      <c r="B57" s="21" t="s">
        <v>51</v>
      </c>
      <c r="C57" s="7">
        <f>'[1]BASE 2021'!C57+[1]Girona!C57+[1]Guadalajara!C57+'[1]Ciudad Real'!C57+[1]Almería!D57+'[1]Sta.Cruz de Tenerife'!D57+[1]Barcelona!C57+[1]Valladolid!C57</f>
        <v>6536</v>
      </c>
    </row>
    <row r="58" spans="2:3" ht="16.899999999999999" thickTop="1" thickBot="1" x14ac:dyDescent="0.35">
      <c r="B58" s="21" t="s">
        <v>52</v>
      </c>
      <c r="C58" s="7">
        <f>'[1]BASE 2021'!C58+[1]Girona!C58+[1]Guadalajara!C58+'[1]Ciudad Real'!C58+[1]Almería!D58+'[1]Sta.Cruz de Tenerife'!D58+[1]Barcelona!C58+[1]Valladolid!C58</f>
        <v>2627</v>
      </c>
    </row>
    <row r="59" spans="2:3" ht="16.899999999999999" thickTop="1" thickBot="1" x14ac:dyDescent="0.35">
      <c r="B59" s="21" t="s">
        <v>53</v>
      </c>
      <c r="C59" s="7">
        <f>'[1]BASE 2021'!C59+[1]Girona!C59+[1]Guadalajara!C59+'[1]Ciudad Real'!C59+[1]Almería!D59+'[1]Sta.Cruz de Tenerife'!D59+[1]Barcelona!C59+[1]Valladolid!C59</f>
        <v>18795</v>
      </c>
    </row>
    <row r="60" spans="2:3" ht="16.899999999999999" thickTop="1" thickBot="1" x14ac:dyDescent="0.35">
      <c r="B60" s="21" t="s">
        <v>54</v>
      </c>
      <c r="C60" s="7">
        <f>'[1]BASE 2021'!C60+[1]Girona!C60+[1]Guadalajara!C60+'[1]Ciudad Real'!C60+[1]Almería!D60+'[1]Sta.Cruz de Tenerife'!D60+[1]Barcelona!C60+[1]Valladolid!C60</f>
        <v>2341</v>
      </c>
    </row>
    <row r="61" spans="2:3" ht="16.899999999999999" thickTop="1" thickBot="1" x14ac:dyDescent="0.35">
      <c r="B61" s="21" t="s">
        <v>55</v>
      </c>
      <c r="C61" s="7">
        <f>'[1]BASE 2021'!C61+[1]Girona!C61+[1]Guadalajara!C61+'[1]Ciudad Real'!C61+[1]Almería!D61+'[1]Sta.Cruz de Tenerife'!D61+[1]Barcelona!C61+[1]Valladolid!C61</f>
        <v>18017</v>
      </c>
    </row>
    <row r="62" spans="2:3" ht="16.899999999999999" thickTop="1" thickBot="1" x14ac:dyDescent="0.35">
      <c r="B62" s="21" t="s">
        <v>56</v>
      </c>
      <c r="C62" s="22">
        <f>'[1]BASE 2021'!C62+[1]Girona!C62+[1]Guadalajara!C62+'[1]Ciudad Real'!C62+[1]Almería!D62+'[1]Sta.Cruz de Tenerife'!D62+[1]Barcelona!C62+[1]Valladolid!C62</f>
        <v>28042</v>
      </c>
    </row>
    <row r="63" spans="2:3" ht="13.8" thickTop="1" x14ac:dyDescent="0.3"/>
  </sheetData>
  <mergeCells count="1">
    <mergeCell ref="B1:C1"/>
  </mergeCells>
  <dataValidations count="1">
    <dataValidation type="decimal" allowBlank="1" showInputMessage="1" showErrorMessage="1" errorTitle="Valor numérico" error="Por favor._x000a_Debe introducir un valor númérico" promptTitle="Valor numérico" prompt="Solamente admite un valor numérico" sqref="C655402:C655422 C65541:C65544 C131077:C131080 C196613:C196616 C262149:C262152 C327685:C327688 C393221:C393224 C458757:C458760 C524293:C524296 C589829:C589832 C655365:C655368 C720901:C720904 C786437:C786440 C851973:C851976 C917509:C917512 C983045:C983048 C720938:C720958 C65546:C65551 C131082:C131087 C196618:C196623 C262154:C262159 C327690:C327695 C393226:C393231 C458762:C458767 C524298:C524303 C589834:C589839 C655370:C655375 C720906:C720911 C786442:C786447 C851978:C851983 C917514:C917519 C983050:C983055 C786474:C786494 C65553:C65559 C131089:C131095 C196625:C196631 C262161:C262167 C327697:C327703 C393233:C393239 C458769:C458775 C524305:C524311 C589841:C589847 C655377:C655383 C720913:C720919 C786449:C786455 C851985:C851991 C917521:C917527 C983057:C983063 C852010:C852030 C65561:C65572 C131097:C131108 C196633:C196644 C262169:C262180 C327705:C327716 C393241:C393252 C458777:C458788 C524313:C524324 C589849:C589860 C655385:C655396 C720921:C720932 C786457:C786468 C851993:C852004 C917529:C917540 C983065:C983076 C917546:C917566 C65574:C65576 C131110:C131112 C196646:C196648 C262182:C262184 C327718:C327720 C393254:C393256 C458790:C458792 C524326:C524328 C589862:C589864 C655398:C655400 C720934:C720936 C786470:C786472 C852006:C852008 C917542:C917544 C983078:C983080 C983082:C983102 C65578:C65598 C131114:C131134 C196650:C196670 C262186:C262206 C327722:C327742 C393258:C393278 C458794:C458814 C524330:C524350 C589866:C589886" xr:uid="{54CC4F74-53C7-40BC-8ACA-D56D5EDC5928}">
      <formula1>-10000000</formula1>
      <formula2>10000000</formula2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de visado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COGITI</dc:creator>
  <cp:lastModifiedBy>COGITI</cp:lastModifiedBy>
  <dcterms:created xsi:type="dcterms:W3CDTF">2022-06-20T06:07:04Z</dcterms:created>
  <dcterms:modified xsi:type="dcterms:W3CDTF">2022-06-20T06:08:37Z</dcterms:modified>
</cp:coreProperties>
</file>